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60" windowWidth="20640" windowHeight="11700"/>
  </bookViews>
  <sheets>
    <sheet name="Plan1" sheetId="1" r:id="rId1"/>
    <sheet name="Plan2" sheetId="2" r:id="rId2"/>
    <sheet name="Plan3" sheetId="3" r:id="rId3"/>
  </sheets>
  <calcPr calcId="144525"/>
</workbook>
</file>

<file path=xl/calcChain.xml><?xml version="1.0" encoding="utf-8"?>
<calcChain xmlns="http://schemas.openxmlformats.org/spreadsheetml/2006/main">
  <c r="G10" i="1" l="1"/>
  <c r="G9" i="1"/>
  <c r="G8" i="1"/>
  <c r="G7" i="1"/>
  <c r="G12" i="1" l="1"/>
</calcChain>
</file>

<file path=xl/sharedStrings.xml><?xml version="1.0" encoding="utf-8"?>
<sst xmlns="http://schemas.openxmlformats.org/spreadsheetml/2006/main" count="34" uniqueCount="30">
  <si>
    <t>DESCRIÇÃO</t>
  </si>
  <si>
    <t>UNIDADE</t>
  </si>
  <si>
    <t>CLASSE/TIPO</t>
  </si>
  <si>
    <t>PREÇO UNITÁRIO</t>
  </si>
  <si>
    <t>PREÇO ITEM</t>
  </si>
  <si>
    <t>PREÇO TOTAL</t>
  </si>
  <si>
    <t>Engenheiro Civil</t>
  </si>
  <si>
    <t>MUNICÍPIO DE CONTENDA - PR</t>
  </si>
  <si>
    <t>TABELA DE COMPOSIÇÃO DE CUSTOS UNITÁRIOS - SEM BDI</t>
  </si>
  <si>
    <t>OBSERVAÇÕES:</t>
  </si>
  <si>
    <t>1 - BDI NÃO INCLUSO NOS CUSTOS UNITÁRIOS</t>
  </si>
  <si>
    <t>RAMPA</t>
  </si>
  <si>
    <t>QUANT.</t>
  </si>
  <si>
    <t xml:space="preserve">CUSTO DE COMP. </t>
  </si>
  <si>
    <t xml:space="preserve"> CÓDIGO</t>
  </si>
  <si>
    <t>4 - ENCARGOS SOCIAIS - 117,57%(HORA) 74,17%(MÊS)</t>
  </si>
  <si>
    <t>3 - FONTES - SINAPI MAIO/2017 - COM DESONERAÇÃO</t>
  </si>
  <si>
    <t>2 - DATA-BASE DO ORÇAMENTO - MAIO/2015</t>
  </si>
  <si>
    <t>PAVIMENTAÇAO ASFÁLTICA EM CBUQ NA RUA ISIDIO SICURO</t>
  </si>
  <si>
    <t>OVÍDIO LUIZ DRUSZCZ</t>
  </si>
  <si>
    <t>CREA - PR-19.236/D</t>
  </si>
  <si>
    <t>FITA VEDA ROSCA EM ROLOS DE 18 MM X 10 M (L X C)</t>
  </si>
  <si>
    <t>UN</t>
  </si>
  <si>
    <t>M</t>
  </si>
  <si>
    <t>AUXILIAR DE ENCANADOR OU BOMBEIRO HIDRÁULICO COM ENCARGOS COMPLEMENTARES</t>
  </si>
  <si>
    <t>H</t>
  </si>
  <si>
    <t>ENCANADOR OU BOMBEIRO HIDRÁULICO COM ENCARGOS COMPLEMENTARES</t>
  </si>
  <si>
    <t>TUBO ACO GALVANIZADO COM COSTURA, CLASSE LEVE, DN 65 MM ( 2 1/2"), E = 3,35 MM, *6,23* KG/M (NBR 5580)</t>
  </si>
  <si>
    <t xml:space="preserve">TUBO DE AÇO GALVANIZADO COM COSTURA 2 1/2" (62,5 MM), INCLUSIVE CONEXOES - FORNECIMENTO E INSTALACAO
</t>
  </si>
  <si>
    <t>COMPOSIÇÃO 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</si>
</sst>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(* #,##0.00_);_(* \(#,##0.00\);_(* &quot;-&quot;??_);_(@_)"/>
  </numFmts>
  <fonts count="9" x14ac:knownFonts="1">
    <font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10"/>
      <name val="Arial"/>
      <family val="2"/>
    </font>
    <font>
      <sz val="9"/>
      <color indexed="10"/>
      <name val="Arial"/>
      <family val="2"/>
    </font>
    <font>
      <sz val="9"/>
      <name val="Arial"/>
      <family val="2"/>
    </font>
    <font>
      <b/>
      <sz val="12"/>
      <color theme="1"/>
      <name val="Calibri"/>
      <family val="2"/>
      <scheme val="minor"/>
    </font>
    <font>
      <sz val="10"/>
      <name val="Arial"/>
      <family val="2"/>
    </font>
    <font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19">
    <border>
      <left/>
      <right/>
      <top/>
      <bottom/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 style="thick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ck">
        <color auto="1"/>
      </right>
      <top/>
      <bottom style="thin">
        <color auto="1"/>
      </bottom>
      <diagonal/>
    </border>
    <border>
      <left style="thick">
        <color auto="1"/>
      </left>
      <right/>
      <top style="thick">
        <color auto="1"/>
      </top>
      <bottom style="thick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/>
      <right style="thick">
        <color auto="1"/>
      </right>
      <top style="thick">
        <color auto="1"/>
      </top>
      <bottom style="thick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auto="1"/>
      </right>
      <top style="thick">
        <color auto="1"/>
      </top>
      <bottom style="thin">
        <color indexed="64"/>
      </bottom>
      <diagonal/>
    </border>
  </borders>
  <cellStyleXfs count="3">
    <xf numFmtId="0" fontId="0" fillId="0" borderId="0"/>
    <xf numFmtId="43" fontId="2" fillId="0" borderId="0" applyFont="0" applyFill="0" applyBorder="0" applyAlignment="0" applyProtection="0"/>
    <xf numFmtId="0" fontId="7" fillId="0" borderId="0"/>
  </cellStyleXfs>
  <cellXfs count="33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2" fontId="0" fillId="0" borderId="3" xfId="0" applyNumberFormat="1" applyBorder="1" applyAlignment="1">
      <alignment horizontal="center"/>
    </xf>
    <xf numFmtId="2" fontId="0" fillId="0" borderId="2" xfId="0" applyNumberFormat="1" applyBorder="1" applyAlignment="1">
      <alignment horizontal="center"/>
    </xf>
    <xf numFmtId="0" fontId="0" fillId="0" borderId="4" xfId="0" applyBorder="1"/>
    <xf numFmtId="0" fontId="0" fillId="0" borderId="5" xfId="0" applyBorder="1"/>
    <xf numFmtId="0" fontId="0" fillId="0" borderId="5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2" fontId="1" fillId="0" borderId="6" xfId="0" applyNumberFormat="1" applyFont="1" applyBorder="1" applyAlignment="1">
      <alignment horizontal="center"/>
    </xf>
    <xf numFmtId="0" fontId="0" fillId="0" borderId="8" xfId="0" applyBorder="1" applyAlignment="1">
      <alignment horizontal="center" wrapText="1"/>
    </xf>
    <xf numFmtId="0" fontId="0" fillId="0" borderId="9" xfId="0" applyBorder="1" applyAlignment="1">
      <alignment horizontal="center" wrapText="1"/>
    </xf>
    <xf numFmtId="0" fontId="0" fillId="0" borderId="0" xfId="0" applyAlignment="1"/>
    <xf numFmtId="164" fontId="3" fillId="2" borderId="17" xfId="1" applyNumberFormat="1" applyFont="1" applyFill="1" applyBorder="1" applyAlignment="1"/>
    <xf numFmtId="164" fontId="3" fillId="2" borderId="14" xfId="1" applyNumberFormat="1" applyFont="1" applyFill="1" applyBorder="1" applyAlignment="1"/>
    <xf numFmtId="164" fontId="3" fillId="2" borderId="15" xfId="1" applyNumberFormat="1" applyFont="1" applyFill="1" applyBorder="1" applyAlignment="1"/>
    <xf numFmtId="164" fontId="4" fillId="2" borderId="0" xfId="1" applyNumberFormat="1" applyFont="1" applyFill="1" applyBorder="1" applyAlignment="1"/>
    <xf numFmtId="164" fontId="3" fillId="2" borderId="0" xfId="1" applyNumberFormat="1" applyFont="1" applyFill="1" applyBorder="1" applyAlignment="1"/>
    <xf numFmtId="164" fontId="3" fillId="2" borderId="18" xfId="1" applyNumberFormat="1" applyFont="1" applyFill="1" applyBorder="1" applyAlignment="1"/>
    <xf numFmtId="164" fontId="5" fillId="2" borderId="16" xfId="1" applyNumberFormat="1" applyFont="1" applyFill="1" applyBorder="1" applyAlignment="1"/>
    <xf numFmtId="164" fontId="5" fillId="2" borderId="13" xfId="1" applyNumberFormat="1" applyFont="1" applyFill="1" applyBorder="1" applyAlignment="1"/>
    <xf numFmtId="0" fontId="6" fillId="0" borderId="2" xfId="0" applyFont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/>
    </xf>
    <xf numFmtId="0" fontId="0" fillId="0" borderId="0" xfId="0" applyAlignment="1">
      <alignment horizontal="center" wrapText="1"/>
    </xf>
    <xf numFmtId="0" fontId="0" fillId="0" borderId="3" xfId="0" applyNumberFormat="1" applyBorder="1" applyAlignment="1">
      <alignment horizontal="center"/>
    </xf>
    <xf numFmtId="0" fontId="0" fillId="0" borderId="1" xfId="0" applyNumberFormat="1" applyBorder="1" applyAlignment="1">
      <alignment horizontal="center"/>
    </xf>
    <xf numFmtId="0" fontId="8" fillId="0" borderId="1" xfId="0" applyFont="1" applyBorder="1" applyAlignment="1">
      <alignment horizontal="center" wrapText="1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</cellXfs>
  <cellStyles count="3">
    <cellStyle name="Normal" xfId="0" builtinId="0"/>
    <cellStyle name="Normal 2" xfId="2"/>
    <cellStyle name="Vírgula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"/>
  <sheetViews>
    <sheetView tabSelected="1" workbookViewId="0">
      <selection activeCell="A4" sqref="A4:G4"/>
    </sheetView>
  </sheetViews>
  <sheetFormatPr defaultRowHeight="15" x14ac:dyDescent="0.25"/>
  <cols>
    <col min="1" max="1" width="15.85546875" customWidth="1"/>
    <col min="2" max="2" width="9.42578125" customWidth="1"/>
    <col min="3" max="3" width="68.85546875" customWidth="1"/>
    <col min="5" max="5" width="8.85546875" customWidth="1"/>
    <col min="6" max="6" width="11.42578125" customWidth="1"/>
    <col min="7" max="7" width="9.5703125" customWidth="1"/>
  </cols>
  <sheetData>
    <row r="1" spans="1:7" x14ac:dyDescent="0.25">
      <c r="C1" s="1" t="s">
        <v>7</v>
      </c>
    </row>
    <row r="2" spans="1:7" ht="34.5" customHeight="1" x14ac:dyDescent="0.25">
      <c r="C2" s="26" t="s">
        <v>18</v>
      </c>
    </row>
    <row r="3" spans="1:7" ht="15.75" thickBot="1" x14ac:dyDescent="0.3">
      <c r="C3" s="1" t="s">
        <v>8</v>
      </c>
    </row>
    <row r="4" spans="1:7" ht="16.5" thickTop="1" thickBot="1" x14ac:dyDescent="0.3">
      <c r="A4" s="30" t="s">
        <v>29</v>
      </c>
      <c r="B4" s="31"/>
      <c r="C4" s="31"/>
      <c r="D4" s="31"/>
      <c r="E4" s="31"/>
      <c r="F4" s="31"/>
      <c r="G4" s="32"/>
    </row>
    <row r="5" spans="1:7" ht="30.75" thickTop="1" x14ac:dyDescent="0.25">
      <c r="A5" s="10" t="s">
        <v>2</v>
      </c>
      <c r="B5" s="11" t="s">
        <v>14</v>
      </c>
      <c r="C5" s="11" t="s">
        <v>0</v>
      </c>
      <c r="D5" s="11" t="s">
        <v>1</v>
      </c>
      <c r="E5" s="11" t="s">
        <v>12</v>
      </c>
      <c r="F5" s="13" t="s">
        <v>3</v>
      </c>
      <c r="G5" s="14" t="s">
        <v>4</v>
      </c>
    </row>
    <row r="6" spans="1:7" ht="49.5" customHeight="1" x14ac:dyDescent="0.25">
      <c r="A6" s="2" t="s">
        <v>11</v>
      </c>
      <c r="B6" s="3"/>
      <c r="C6" s="24" t="s">
        <v>28</v>
      </c>
      <c r="D6" s="3"/>
      <c r="E6" s="3"/>
      <c r="F6" s="3"/>
      <c r="G6" s="4"/>
    </row>
    <row r="7" spans="1:7" ht="29.25" customHeight="1" x14ac:dyDescent="0.25">
      <c r="A7" s="2" t="s">
        <v>13</v>
      </c>
      <c r="B7" s="28">
        <v>3146</v>
      </c>
      <c r="C7" s="29" t="s">
        <v>21</v>
      </c>
      <c r="D7" s="5" t="s">
        <v>22</v>
      </c>
      <c r="E7" s="5">
        <v>0.06</v>
      </c>
      <c r="F7" s="27">
        <v>3.12</v>
      </c>
      <c r="G7" s="5">
        <f>ROUND(E7*F7,2)</f>
        <v>0.19</v>
      </c>
    </row>
    <row r="8" spans="1:7" ht="30" customHeight="1" x14ac:dyDescent="0.25">
      <c r="A8" s="2" t="s">
        <v>13</v>
      </c>
      <c r="B8" s="28">
        <v>21010</v>
      </c>
      <c r="C8" s="29" t="s">
        <v>27</v>
      </c>
      <c r="D8" s="5" t="s">
        <v>23</v>
      </c>
      <c r="E8" s="5">
        <v>1.5</v>
      </c>
      <c r="F8" s="27">
        <v>46.61</v>
      </c>
      <c r="G8" s="5">
        <f>ROUND(E8*F8,2)</f>
        <v>69.92</v>
      </c>
    </row>
    <row r="9" spans="1:7" ht="34.5" customHeight="1" x14ac:dyDescent="0.25">
      <c r="A9" s="2" t="s">
        <v>13</v>
      </c>
      <c r="B9" s="28">
        <v>88248</v>
      </c>
      <c r="C9" s="29" t="s">
        <v>24</v>
      </c>
      <c r="D9" s="5" t="s">
        <v>25</v>
      </c>
      <c r="E9" s="5">
        <v>1.1000000000000001</v>
      </c>
      <c r="F9" s="27">
        <v>18.66</v>
      </c>
      <c r="G9" s="5">
        <f>ROUND(E9*F9,2)</f>
        <v>20.53</v>
      </c>
    </row>
    <row r="10" spans="1:7" ht="27" customHeight="1" x14ac:dyDescent="0.25">
      <c r="A10" s="2" t="s">
        <v>13</v>
      </c>
      <c r="B10" s="28">
        <v>88267</v>
      </c>
      <c r="C10" s="29" t="s">
        <v>26</v>
      </c>
      <c r="D10" s="5" t="s">
        <v>25</v>
      </c>
      <c r="E10" s="5">
        <v>1.1000000000000001</v>
      </c>
      <c r="F10" s="27">
        <v>23.03</v>
      </c>
      <c r="G10" s="5">
        <f>ROUND(F10*E10,2)</f>
        <v>25.33</v>
      </c>
    </row>
    <row r="11" spans="1:7" x14ac:dyDescent="0.25">
      <c r="A11" s="2"/>
      <c r="B11" s="3"/>
      <c r="C11" s="2"/>
      <c r="D11" s="25"/>
      <c r="E11" s="3"/>
      <c r="F11" s="6"/>
      <c r="G11" s="5"/>
    </row>
    <row r="12" spans="1:7" ht="15.75" thickBot="1" x14ac:dyDescent="0.3">
      <c r="A12" s="7"/>
      <c r="B12" s="8"/>
      <c r="C12" s="9" t="s">
        <v>5</v>
      </c>
      <c r="D12" s="8"/>
      <c r="E12" s="8"/>
      <c r="F12" s="8"/>
      <c r="G12" s="12">
        <f>ROUND(SUM(G7:G10),2)</f>
        <v>115.97</v>
      </c>
    </row>
    <row r="13" spans="1:7" ht="15.75" thickTop="1" x14ac:dyDescent="0.25">
      <c r="C13" s="22" t="s">
        <v>9</v>
      </c>
      <c r="D13" s="16"/>
      <c r="E13" s="21"/>
    </row>
    <row r="14" spans="1:7" x14ac:dyDescent="0.25">
      <c r="C14" s="23" t="s">
        <v>10</v>
      </c>
      <c r="D14" s="17"/>
      <c r="E14" s="18"/>
    </row>
    <row r="15" spans="1:7" x14ac:dyDescent="0.25">
      <c r="C15" s="23" t="s">
        <v>17</v>
      </c>
      <c r="D15" s="17"/>
      <c r="E15" s="18"/>
    </row>
    <row r="16" spans="1:7" x14ac:dyDescent="0.25">
      <c r="C16" s="23" t="s">
        <v>16</v>
      </c>
      <c r="D16" s="17"/>
      <c r="E16" s="18"/>
    </row>
    <row r="17" spans="3:5" x14ac:dyDescent="0.25">
      <c r="C17" s="23" t="s">
        <v>15</v>
      </c>
      <c r="D17" s="17"/>
      <c r="E17" s="18"/>
    </row>
    <row r="18" spans="3:5" x14ac:dyDescent="0.25">
      <c r="C18" s="19"/>
      <c r="D18" s="20"/>
      <c r="E18" s="20"/>
    </row>
    <row r="19" spans="3:5" x14ac:dyDescent="0.25">
      <c r="C19" s="19"/>
      <c r="D19" s="20"/>
      <c r="E19" s="20"/>
    </row>
    <row r="20" spans="3:5" x14ac:dyDescent="0.25">
      <c r="C20" s="1" t="s">
        <v>19</v>
      </c>
    </row>
    <row r="21" spans="3:5" x14ac:dyDescent="0.25">
      <c r="C21" s="1" t="s">
        <v>6</v>
      </c>
    </row>
    <row r="22" spans="3:5" x14ac:dyDescent="0.25">
      <c r="C22" s="1" t="s">
        <v>20</v>
      </c>
    </row>
    <row r="23" spans="3:5" x14ac:dyDescent="0.25">
      <c r="C23" s="15"/>
    </row>
  </sheetData>
  <mergeCells count="1">
    <mergeCell ref="A4:G4"/>
  </mergeCells>
  <pageMargins left="0.511811024" right="0.511811024" top="0.78740157499999996" bottom="0.78740157499999996" header="0.31496062000000002" footer="0.31496062000000002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Plan1</vt:lpstr>
      <vt:lpstr>Plan2</vt:lpstr>
      <vt:lpstr>Plan3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Win7</dc:creator>
  <cp:lastModifiedBy>engenharia01</cp:lastModifiedBy>
  <cp:lastPrinted>2015-03-26T10:50:42Z</cp:lastPrinted>
  <dcterms:created xsi:type="dcterms:W3CDTF">2014-11-05T17:58:09Z</dcterms:created>
  <dcterms:modified xsi:type="dcterms:W3CDTF">2017-08-24T18:10:45Z</dcterms:modified>
</cp:coreProperties>
</file>